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.Yin\Sync\EthanYin\3D Objects\"/>
    </mc:Choice>
  </mc:AlternateContent>
  <bookViews>
    <workbookView xWindow="0" yWindow="0" windowWidth="19200" windowHeight="8250"/>
  </bookViews>
  <sheets>
    <sheet name="Table 2" sheetId="1" r:id="rId1"/>
  </sheets>
  <definedNames>
    <definedName name="HTML_CodePage" hidden="1">1252</definedName>
    <definedName name="HTML_Control" hidden="1">{"'Final'!$A$1:$K$1"}</definedName>
    <definedName name="HTML_Description" hidden="1">""</definedName>
    <definedName name="HTML_Email" hidden="1">""</definedName>
    <definedName name="HTML_Header" hidden="1">"Final"</definedName>
    <definedName name="HTML_LastUpdate" hidden="1">"8/21/00"</definedName>
    <definedName name="HTML_LineAfter" hidden="1">FALSE</definedName>
    <definedName name="HTML_LineBefore" hidden="1">FALSE</definedName>
    <definedName name="HTML_Name" hidden="1">"nosekg"</definedName>
    <definedName name="HTML_OBDlg2" hidden="1">TRUE</definedName>
    <definedName name="HTML_OBDlg4" hidden="1">TRUE</definedName>
    <definedName name="HTML_OS" hidden="1">0</definedName>
    <definedName name="HTML_PathFile" hidden="1">"A:\table12 Html.htm"</definedName>
    <definedName name="HTML_Title" hidden="1">"Table 12"</definedName>
    <definedName name="_xlnm.Print_Area" localSheetId="0">'Table 2'!$A$1:$D$62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B62" i="1"/>
</calcChain>
</file>

<file path=xl/sharedStrings.xml><?xml version="1.0" encoding="utf-8"?>
<sst xmlns="http://schemas.openxmlformats.org/spreadsheetml/2006/main" count="63" uniqueCount="62">
  <si>
    <t>FEDERAL TRANSIT ADMINISTRATION</t>
  </si>
  <si>
    <t>TABLE 2</t>
  </si>
  <si>
    <t>AND NON-METROPOLITAN PLANNING AND RESEARCH PROGRAM APPORTIONMENTS</t>
  </si>
  <si>
    <t>SECTION 5305(d)</t>
  </si>
  <si>
    <t xml:space="preserve">SECTION 5305(e)   </t>
  </si>
  <si>
    <t>STATE</t>
  </si>
  <si>
    <t>APPORTIONMENT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</si>
  <si>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</si>
  <si>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</si>
  <si>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</si>
  <si>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</si>
  <si>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</si>
  <si>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</si>
  <si>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</si>
  <si>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</si>
  <si>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District/Col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</si>
  <si>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</si>
  <si>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</si>
  <si>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</si>
  <si>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</si>
  <si>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</si>
  <si>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</si>
  <si>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</si>
  <si>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</si>
  <si>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</si>
  <si>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</si>
  <si>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</si>
  <si>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</si>
  <si>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</si>
  <si>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</si>
  <si>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</si>
  <si>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</si>
  <si>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</si>
  <si>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</si>
  <si>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</si>
  <si>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</si>
  <si>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</si>
  <si>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</si>
  <si>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</si>
  <si>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</si>
  <si>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</si>
  <si>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</si>
  <si>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</si>
  <si>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</si>
  <si>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</si>
  <si>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</si>
  <si>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</si>
  <si>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</si>
  <si>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</si>
  <si>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</si>
  <si>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</si>
  <si>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</si>
  <si>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</si>
  <si>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</si>
  <si>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</si>
  <si>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</si>
  <si>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</si>
  <si>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</si>
  <si>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</si>
  <si>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</si>
  <si>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 xml:space="preserve">FY 2022 FULL YEAR SECTION 5303 and 5304 METROPOLITAN PLANNING PROGRAM AND STATEWIDE </t>
  </si>
  <si>
    <t>The amount apportioned in this notice includes funding authorized under the Bipartisan Infrastructure Law, enacted as the Infrastructure Investment and Jobs Act (Pub. L. 117-58) and is based on funding made available under the Consolidated Appropriations Act, 2022 (Pub. L. 117-103, Mar. 15, 2022).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</si>
</sst>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name val="Helvetic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8"/>
      <color theme="3"/>
      <name val="Cambria"/>
      <family val="2"/>
      <scheme val="major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5" fillId="0" borderId="0"/>
    <xf numFmtId="0" fontId="10" fillId="0" borderId="0"/>
    <xf numFmtId="0" fontId="7" fillId="0" borderId="0"/>
    <xf numFmtId="0" fontId="10" fillId="0" borderId="0"/>
    <xf numFmtId="0" fontId="8" fillId="0" borderId="0"/>
    <xf numFmtId="3" fontId="10" fillId="0" borderId="0"/>
    <xf numFmtId="0" fontId="1" fillId="0" borderId="0"/>
    <xf numFmtId="0" fontId="1" fillId="0" borderId="0"/>
    <xf numFmtId="0" fontId="11" fillId="0" borderId="0"/>
    <xf numFmtId="0" fontId="7" fillId="0" borderId="0"/>
    <xf numFmtId="3" fontId="8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1"/>
    <xf numFmtId="0" fontId="2" fillId="0" borderId="0" xfId="1" applyFont="1"/>
    <xf numFmtId="0" fontId="2" fillId="0" borderId="3" xfId="1" applyFont="1" applyBorder="1" applyAlignment="1" applyProtection="1">
      <alignment horizontal="center" vertical="center"/>
    </xf>
    <xf numFmtId="164" fontId="5" fillId="0" borderId="0" xfId="1" applyNumberFormat="1" applyFont="1" applyFill="1" applyBorder="1"/>
    <xf numFmtId="164" fontId="2" fillId="0" borderId="4" xfId="1" applyNumberFormat="1" applyBorder="1" applyAlignment="1">
      <alignment horizontal="right" vertical="center"/>
    </xf>
    <xf numFmtId="0" fontId="2" fillId="0" borderId="0" xfId="1" applyBorder="1" applyAlignment="1">
      <alignment vertical="center"/>
    </xf>
    <xf numFmtId="164" fontId="2" fillId="0" borderId="0" xfId="1" applyNumberFormat="1"/>
    <xf numFmtId="0" fontId="2" fillId="0" borderId="0" xfId="1" applyBorder="1"/>
    <xf numFmtId="0" fontId="2" fillId="0" borderId="5" xfId="1" applyFill="1" applyBorder="1"/>
    <xf numFmtId="0" fontId="2" fillId="0" borderId="0" xfId="1" applyBorder="1" applyAlignment="1" applyProtection="1">
      <alignment horizontal="center" vertical="center"/>
    </xf>
    <xf numFmtId="0" fontId="2" fillId="0" borderId="5" xfId="1" applyBorder="1" applyAlignment="1" applyProtection="1">
      <alignment horizontal="center" vertical="center"/>
    </xf>
    <xf numFmtId="0" fontId="2" fillId="0" borderId="6" xfId="1" applyFont="1" applyBorder="1" applyAlignment="1" applyProtection="1">
      <alignment horizontal="center" vertical="center"/>
    </xf>
    <xf numFmtId="164" fontId="5" fillId="0" borderId="5" xfId="1" applyNumberFormat="1" applyFont="1" applyFill="1" applyBorder="1"/>
    <xf numFmtId="3" fontId="5" fillId="0" borderId="0" xfId="1" applyNumberFormat="1" applyFont="1" applyFill="1" applyBorder="1"/>
    <xf numFmtId="3" fontId="5" fillId="0" borderId="5" xfId="1" applyNumberFormat="1" applyFont="1" applyFill="1" applyBorder="1"/>
    <xf numFmtId="164" fontId="2" fillId="0" borderId="7" xfId="1" applyNumberFormat="1" applyBorder="1" applyAlignment="1">
      <alignment horizontal="right" vertical="center"/>
    </xf>
    <xf numFmtId="0" fontId="2" fillId="0" borderId="11" xfId="1" applyBorder="1"/>
    <xf numFmtId="0" fontId="2" fillId="0" borderId="13" xfId="1" applyFont="1" applyBorder="1" applyAlignment="1" applyProtection="1">
      <alignment horizontal="left"/>
    </xf>
    <xf numFmtId="0" fontId="5" fillId="0" borderId="11" xfId="1" applyFont="1" applyFill="1" applyBorder="1" applyProtection="1"/>
    <xf numFmtId="0" fontId="2" fillId="0" borderId="14" xfId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3" fillId="0" borderId="10" xfId="1" applyFont="1" applyBorder="1" applyAlignment="1" applyProtection="1">
      <alignment horizontal="center"/>
    </xf>
    <xf numFmtId="0" fontId="3" fillId="0" borderId="1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3" fillId="0" borderId="11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center"/>
    </xf>
    <xf numFmtId="0" fontId="3" fillId="0" borderId="5" xfId="1" applyFont="1" applyBorder="1" applyAlignment="1" applyProtection="1">
      <alignment horizontal="center"/>
    </xf>
    <xf numFmtId="0" fontId="2" fillId="0" borderId="10" xfId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8" xfId="1" applyFont="1" applyBorder="1" applyAlignment="1" applyProtection="1">
      <alignment horizontal="center" vertical="center" wrapText="1"/>
    </xf>
    <xf numFmtId="0" fontId="2" fillId="0" borderId="12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center" vertical="center"/>
    </xf>
    <xf numFmtId="0" fontId="2" fillId="0" borderId="9" xfId="1" applyFont="1" applyBorder="1" applyAlignment="1" applyProtection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3" fillId="0" borderId="12" xfId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9" xfId="0" applyFont="1" applyBorder="1" applyAlignment="1">
      <alignment horizontal="center"/>
    </xf>
  </cellXfs>
  <cellStyles count="24">
    <cellStyle name="Comma 2" xfId="2"/>
    <cellStyle name="Comma 3" xfId="3"/>
    <cellStyle name="Comma 4" xfId="4"/>
    <cellStyle name="Comma 5" xfId="5"/>
    <cellStyle name="Currency 2" xfId="6"/>
    <cellStyle name="Currency 3" xfId="7"/>
    <cellStyle name="Currency 4" xfId="8"/>
    <cellStyle name="Currency 5" xfId="9"/>
    <cellStyle name="Normal" xfId="0" builtinId="0"/>
    <cellStyle name="Normal 2" xfId="1"/>
    <cellStyle name="Normal 2 2" xfId="10"/>
    <cellStyle name="Normal 2 3" xfId="11"/>
    <cellStyle name="Normal 3" xfId="12"/>
    <cellStyle name="Normal 3 2" xfId="13"/>
    <cellStyle name="Normal 4" xfId="14"/>
    <cellStyle name="Normal 4 2" xfId="15"/>
    <cellStyle name="Normal 5" xfId="16"/>
    <cellStyle name="Normal 6" xfId="17"/>
    <cellStyle name="Normal 7" xfId="18"/>
    <cellStyle name="Normal 8" xfId="19"/>
    <cellStyle name="Normal 9" xfId="20"/>
    <cellStyle name="Percent 2" xfId="21"/>
    <cellStyle name="Percent 3" xfId="22"/>
    <cellStyle name="Title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tabSelected="1" view="pageBreakPreview" zoomScale="75" zoomScaleNormal="75" zoomScaleSheetLayoutView="75" workbookViewId="0">
      <selection activeCell="D10" sqref="D10"/>
    </sheetView>
  </sheetViews>
  <sheetFormatPr defaultColWidth="13.54296875" defaultRowHeight="15.5" x14ac:dyDescent="0.35"/>
  <cols>
    <col min="1" max="1" width="34.7265625" style="1" customWidth="1"/>
    <col min="2" max="2" width="36.26953125" style="1" customWidth="1"/>
    <col min="3" max="3" width="10" style="1" customWidth="1"/>
    <col min="4" max="4" width="30.81640625" style="1" customWidth="1"/>
    <col min="5" max="194" width="13.54296875" style="1"/>
    <col min="195" max="195" width="46.26953125" style="1" customWidth="1"/>
    <col min="196" max="196" width="33.26953125" style="1" customWidth="1"/>
    <col min="197" max="197" width="12" style="1" customWidth="1"/>
    <col min="198" max="198" width="12.54296875" style="1" customWidth="1"/>
    <col min="199" max="199" width="33.26953125" style="1" customWidth="1"/>
    <col min="200" max="200" width="13.54296875" style="1" customWidth="1"/>
    <col min="201" max="450" width="13.54296875" style="1"/>
    <col min="451" max="451" width="46.26953125" style="1" customWidth="1"/>
    <col min="452" max="452" width="33.26953125" style="1" customWidth="1"/>
    <col min="453" max="453" width="12" style="1" customWidth="1"/>
    <col min="454" max="454" width="12.54296875" style="1" customWidth="1"/>
    <col min="455" max="455" width="33.26953125" style="1" customWidth="1"/>
    <col min="456" max="456" width="13.54296875" style="1" customWidth="1"/>
    <col min="457" max="706" width="13.54296875" style="1"/>
    <col min="707" max="707" width="46.26953125" style="1" customWidth="1"/>
    <col min="708" max="708" width="33.26953125" style="1" customWidth="1"/>
    <col min="709" max="709" width="12" style="1" customWidth="1"/>
    <col min="710" max="710" width="12.54296875" style="1" customWidth="1"/>
    <col min="711" max="711" width="33.26953125" style="1" customWidth="1"/>
    <col min="712" max="712" width="13.54296875" style="1" customWidth="1"/>
    <col min="713" max="962" width="13.54296875" style="1"/>
    <col min="963" max="963" width="46.26953125" style="1" customWidth="1"/>
    <col min="964" max="964" width="33.26953125" style="1" customWidth="1"/>
    <col min="965" max="965" width="12" style="1" customWidth="1"/>
    <col min="966" max="966" width="12.54296875" style="1" customWidth="1"/>
    <col min="967" max="967" width="33.26953125" style="1" customWidth="1"/>
    <col min="968" max="968" width="13.54296875" style="1" customWidth="1"/>
    <col min="969" max="1218" width="13.54296875" style="1"/>
    <col min="1219" max="1219" width="46.26953125" style="1" customWidth="1"/>
    <col min="1220" max="1220" width="33.26953125" style="1" customWidth="1"/>
    <col min="1221" max="1221" width="12" style="1" customWidth="1"/>
    <col min="1222" max="1222" width="12.54296875" style="1" customWidth="1"/>
    <col min="1223" max="1223" width="33.26953125" style="1" customWidth="1"/>
    <col min="1224" max="1224" width="13.54296875" style="1" customWidth="1"/>
    <col min="1225" max="1474" width="13.54296875" style="1"/>
    <col min="1475" max="1475" width="46.26953125" style="1" customWidth="1"/>
    <col min="1476" max="1476" width="33.26953125" style="1" customWidth="1"/>
    <col min="1477" max="1477" width="12" style="1" customWidth="1"/>
    <col min="1478" max="1478" width="12.54296875" style="1" customWidth="1"/>
    <col min="1479" max="1479" width="33.26953125" style="1" customWidth="1"/>
    <col min="1480" max="1480" width="13.54296875" style="1" customWidth="1"/>
    <col min="1481" max="1730" width="13.54296875" style="1"/>
    <col min="1731" max="1731" width="46.26953125" style="1" customWidth="1"/>
    <col min="1732" max="1732" width="33.26953125" style="1" customWidth="1"/>
    <col min="1733" max="1733" width="12" style="1" customWidth="1"/>
    <col min="1734" max="1734" width="12.54296875" style="1" customWidth="1"/>
    <col min="1735" max="1735" width="33.26953125" style="1" customWidth="1"/>
    <col min="1736" max="1736" width="13.54296875" style="1" customWidth="1"/>
    <col min="1737" max="1986" width="13.54296875" style="1"/>
    <col min="1987" max="1987" width="46.26953125" style="1" customWidth="1"/>
    <col min="1988" max="1988" width="33.26953125" style="1" customWidth="1"/>
    <col min="1989" max="1989" width="12" style="1" customWidth="1"/>
    <col min="1990" max="1990" width="12.54296875" style="1" customWidth="1"/>
    <col min="1991" max="1991" width="33.26953125" style="1" customWidth="1"/>
    <col min="1992" max="1992" width="13.54296875" style="1" customWidth="1"/>
    <col min="1993" max="2242" width="13.54296875" style="1"/>
    <col min="2243" max="2243" width="46.26953125" style="1" customWidth="1"/>
    <col min="2244" max="2244" width="33.26953125" style="1" customWidth="1"/>
    <col min="2245" max="2245" width="12" style="1" customWidth="1"/>
    <col min="2246" max="2246" width="12.54296875" style="1" customWidth="1"/>
    <col min="2247" max="2247" width="33.26953125" style="1" customWidth="1"/>
    <col min="2248" max="2248" width="13.54296875" style="1" customWidth="1"/>
    <col min="2249" max="2498" width="13.54296875" style="1"/>
    <col min="2499" max="2499" width="46.26953125" style="1" customWidth="1"/>
    <col min="2500" max="2500" width="33.26953125" style="1" customWidth="1"/>
    <col min="2501" max="2501" width="12" style="1" customWidth="1"/>
    <col min="2502" max="2502" width="12.54296875" style="1" customWidth="1"/>
    <col min="2503" max="2503" width="33.26953125" style="1" customWidth="1"/>
    <col min="2504" max="2504" width="13.54296875" style="1" customWidth="1"/>
    <col min="2505" max="2754" width="13.54296875" style="1"/>
    <col min="2755" max="2755" width="46.26953125" style="1" customWidth="1"/>
    <col min="2756" max="2756" width="33.26953125" style="1" customWidth="1"/>
    <col min="2757" max="2757" width="12" style="1" customWidth="1"/>
    <col min="2758" max="2758" width="12.54296875" style="1" customWidth="1"/>
    <col min="2759" max="2759" width="33.26953125" style="1" customWidth="1"/>
    <col min="2760" max="2760" width="13.54296875" style="1" customWidth="1"/>
    <col min="2761" max="3010" width="13.54296875" style="1"/>
    <col min="3011" max="3011" width="46.26953125" style="1" customWidth="1"/>
    <col min="3012" max="3012" width="33.26953125" style="1" customWidth="1"/>
    <col min="3013" max="3013" width="12" style="1" customWidth="1"/>
    <col min="3014" max="3014" width="12.54296875" style="1" customWidth="1"/>
    <col min="3015" max="3015" width="33.26953125" style="1" customWidth="1"/>
    <col min="3016" max="3016" width="13.54296875" style="1" customWidth="1"/>
    <col min="3017" max="3266" width="13.54296875" style="1"/>
    <col min="3267" max="3267" width="46.26953125" style="1" customWidth="1"/>
    <col min="3268" max="3268" width="33.26953125" style="1" customWidth="1"/>
    <col min="3269" max="3269" width="12" style="1" customWidth="1"/>
    <col min="3270" max="3270" width="12.54296875" style="1" customWidth="1"/>
    <col min="3271" max="3271" width="33.26953125" style="1" customWidth="1"/>
    <col min="3272" max="3272" width="13.54296875" style="1" customWidth="1"/>
    <col min="3273" max="3522" width="13.54296875" style="1"/>
    <col min="3523" max="3523" width="46.26953125" style="1" customWidth="1"/>
    <col min="3524" max="3524" width="33.26953125" style="1" customWidth="1"/>
    <col min="3525" max="3525" width="12" style="1" customWidth="1"/>
    <col min="3526" max="3526" width="12.54296875" style="1" customWidth="1"/>
    <col min="3527" max="3527" width="33.26953125" style="1" customWidth="1"/>
    <col min="3528" max="3528" width="13.54296875" style="1" customWidth="1"/>
    <col min="3529" max="3778" width="13.54296875" style="1"/>
    <col min="3779" max="3779" width="46.26953125" style="1" customWidth="1"/>
    <col min="3780" max="3780" width="33.26953125" style="1" customWidth="1"/>
    <col min="3781" max="3781" width="12" style="1" customWidth="1"/>
    <col min="3782" max="3782" width="12.54296875" style="1" customWidth="1"/>
    <col min="3783" max="3783" width="33.26953125" style="1" customWidth="1"/>
    <col min="3784" max="3784" width="13.54296875" style="1" customWidth="1"/>
    <col min="3785" max="4034" width="13.54296875" style="1"/>
    <col min="4035" max="4035" width="46.26953125" style="1" customWidth="1"/>
    <col min="4036" max="4036" width="33.26953125" style="1" customWidth="1"/>
    <col min="4037" max="4037" width="12" style="1" customWidth="1"/>
    <col min="4038" max="4038" width="12.54296875" style="1" customWidth="1"/>
    <col min="4039" max="4039" width="33.26953125" style="1" customWidth="1"/>
    <col min="4040" max="4040" width="13.54296875" style="1" customWidth="1"/>
    <col min="4041" max="4290" width="13.54296875" style="1"/>
    <col min="4291" max="4291" width="46.26953125" style="1" customWidth="1"/>
    <col min="4292" max="4292" width="33.26953125" style="1" customWidth="1"/>
    <col min="4293" max="4293" width="12" style="1" customWidth="1"/>
    <col min="4294" max="4294" width="12.54296875" style="1" customWidth="1"/>
    <col min="4295" max="4295" width="33.26953125" style="1" customWidth="1"/>
    <col min="4296" max="4296" width="13.54296875" style="1" customWidth="1"/>
    <col min="4297" max="4546" width="13.54296875" style="1"/>
    <col min="4547" max="4547" width="46.26953125" style="1" customWidth="1"/>
    <col min="4548" max="4548" width="33.26953125" style="1" customWidth="1"/>
    <col min="4549" max="4549" width="12" style="1" customWidth="1"/>
    <col min="4550" max="4550" width="12.54296875" style="1" customWidth="1"/>
    <col min="4551" max="4551" width="33.26953125" style="1" customWidth="1"/>
    <col min="4552" max="4552" width="13.54296875" style="1" customWidth="1"/>
    <col min="4553" max="4802" width="13.54296875" style="1"/>
    <col min="4803" max="4803" width="46.26953125" style="1" customWidth="1"/>
    <col min="4804" max="4804" width="33.26953125" style="1" customWidth="1"/>
    <col min="4805" max="4805" width="12" style="1" customWidth="1"/>
    <col min="4806" max="4806" width="12.54296875" style="1" customWidth="1"/>
    <col min="4807" max="4807" width="33.26953125" style="1" customWidth="1"/>
    <col min="4808" max="4808" width="13.54296875" style="1" customWidth="1"/>
    <col min="4809" max="5058" width="13.54296875" style="1"/>
    <col min="5059" max="5059" width="46.26953125" style="1" customWidth="1"/>
    <col min="5060" max="5060" width="33.26953125" style="1" customWidth="1"/>
    <col min="5061" max="5061" width="12" style="1" customWidth="1"/>
    <col min="5062" max="5062" width="12.54296875" style="1" customWidth="1"/>
    <col min="5063" max="5063" width="33.26953125" style="1" customWidth="1"/>
    <col min="5064" max="5064" width="13.54296875" style="1" customWidth="1"/>
    <col min="5065" max="5314" width="13.54296875" style="1"/>
    <col min="5315" max="5315" width="46.26953125" style="1" customWidth="1"/>
    <col min="5316" max="5316" width="33.26953125" style="1" customWidth="1"/>
    <col min="5317" max="5317" width="12" style="1" customWidth="1"/>
    <col min="5318" max="5318" width="12.54296875" style="1" customWidth="1"/>
    <col min="5319" max="5319" width="33.26953125" style="1" customWidth="1"/>
    <col min="5320" max="5320" width="13.54296875" style="1" customWidth="1"/>
    <col min="5321" max="5570" width="13.54296875" style="1"/>
    <col min="5571" max="5571" width="46.26953125" style="1" customWidth="1"/>
    <col min="5572" max="5572" width="33.26953125" style="1" customWidth="1"/>
    <col min="5573" max="5573" width="12" style="1" customWidth="1"/>
    <col min="5574" max="5574" width="12.54296875" style="1" customWidth="1"/>
    <col min="5575" max="5575" width="33.26953125" style="1" customWidth="1"/>
    <col min="5576" max="5576" width="13.54296875" style="1" customWidth="1"/>
    <col min="5577" max="5826" width="13.54296875" style="1"/>
    <col min="5827" max="5827" width="46.26953125" style="1" customWidth="1"/>
    <col min="5828" max="5828" width="33.26953125" style="1" customWidth="1"/>
    <col min="5829" max="5829" width="12" style="1" customWidth="1"/>
    <col min="5830" max="5830" width="12.54296875" style="1" customWidth="1"/>
    <col min="5831" max="5831" width="33.26953125" style="1" customWidth="1"/>
    <col min="5832" max="5832" width="13.54296875" style="1" customWidth="1"/>
    <col min="5833" max="6082" width="13.54296875" style="1"/>
    <col min="6083" max="6083" width="46.26953125" style="1" customWidth="1"/>
    <col min="6084" max="6084" width="33.26953125" style="1" customWidth="1"/>
    <col min="6085" max="6085" width="12" style="1" customWidth="1"/>
    <col min="6086" max="6086" width="12.54296875" style="1" customWidth="1"/>
    <col min="6087" max="6087" width="33.26953125" style="1" customWidth="1"/>
    <col min="6088" max="6088" width="13.54296875" style="1" customWidth="1"/>
    <col min="6089" max="6338" width="13.54296875" style="1"/>
    <col min="6339" max="6339" width="46.26953125" style="1" customWidth="1"/>
    <col min="6340" max="6340" width="33.26953125" style="1" customWidth="1"/>
    <col min="6341" max="6341" width="12" style="1" customWidth="1"/>
    <col min="6342" max="6342" width="12.54296875" style="1" customWidth="1"/>
    <col min="6343" max="6343" width="33.26953125" style="1" customWidth="1"/>
    <col min="6344" max="6344" width="13.54296875" style="1" customWidth="1"/>
    <col min="6345" max="6594" width="13.54296875" style="1"/>
    <col min="6595" max="6595" width="46.26953125" style="1" customWidth="1"/>
    <col min="6596" max="6596" width="33.26953125" style="1" customWidth="1"/>
    <col min="6597" max="6597" width="12" style="1" customWidth="1"/>
    <col min="6598" max="6598" width="12.54296875" style="1" customWidth="1"/>
    <col min="6599" max="6599" width="33.26953125" style="1" customWidth="1"/>
    <col min="6600" max="6600" width="13.54296875" style="1" customWidth="1"/>
    <col min="6601" max="6850" width="13.54296875" style="1"/>
    <col min="6851" max="6851" width="46.26953125" style="1" customWidth="1"/>
    <col min="6852" max="6852" width="33.26953125" style="1" customWidth="1"/>
    <col min="6853" max="6853" width="12" style="1" customWidth="1"/>
    <col min="6854" max="6854" width="12.54296875" style="1" customWidth="1"/>
    <col min="6855" max="6855" width="33.26953125" style="1" customWidth="1"/>
    <col min="6856" max="6856" width="13.54296875" style="1" customWidth="1"/>
    <col min="6857" max="7106" width="13.54296875" style="1"/>
    <col min="7107" max="7107" width="46.26953125" style="1" customWidth="1"/>
    <col min="7108" max="7108" width="33.26953125" style="1" customWidth="1"/>
    <col min="7109" max="7109" width="12" style="1" customWidth="1"/>
    <col min="7110" max="7110" width="12.54296875" style="1" customWidth="1"/>
    <col min="7111" max="7111" width="33.26953125" style="1" customWidth="1"/>
    <col min="7112" max="7112" width="13.54296875" style="1" customWidth="1"/>
    <col min="7113" max="7362" width="13.54296875" style="1"/>
    <col min="7363" max="7363" width="46.26953125" style="1" customWidth="1"/>
    <col min="7364" max="7364" width="33.26953125" style="1" customWidth="1"/>
    <col min="7365" max="7365" width="12" style="1" customWidth="1"/>
    <col min="7366" max="7366" width="12.54296875" style="1" customWidth="1"/>
    <col min="7367" max="7367" width="33.26953125" style="1" customWidth="1"/>
    <col min="7368" max="7368" width="13.54296875" style="1" customWidth="1"/>
    <col min="7369" max="7618" width="13.54296875" style="1"/>
    <col min="7619" max="7619" width="46.26953125" style="1" customWidth="1"/>
    <col min="7620" max="7620" width="33.26953125" style="1" customWidth="1"/>
    <col min="7621" max="7621" width="12" style="1" customWidth="1"/>
    <col min="7622" max="7622" width="12.54296875" style="1" customWidth="1"/>
    <col min="7623" max="7623" width="33.26953125" style="1" customWidth="1"/>
    <col min="7624" max="7624" width="13.54296875" style="1" customWidth="1"/>
    <col min="7625" max="7874" width="13.54296875" style="1"/>
    <col min="7875" max="7875" width="46.26953125" style="1" customWidth="1"/>
    <col min="7876" max="7876" width="33.26953125" style="1" customWidth="1"/>
    <col min="7877" max="7877" width="12" style="1" customWidth="1"/>
    <col min="7878" max="7878" width="12.54296875" style="1" customWidth="1"/>
    <col min="7879" max="7879" width="33.26953125" style="1" customWidth="1"/>
    <col min="7880" max="7880" width="13.54296875" style="1" customWidth="1"/>
    <col min="7881" max="8130" width="13.54296875" style="1"/>
    <col min="8131" max="8131" width="46.26953125" style="1" customWidth="1"/>
    <col min="8132" max="8132" width="33.26953125" style="1" customWidth="1"/>
    <col min="8133" max="8133" width="12" style="1" customWidth="1"/>
    <col min="8134" max="8134" width="12.54296875" style="1" customWidth="1"/>
    <col min="8135" max="8135" width="33.26953125" style="1" customWidth="1"/>
    <col min="8136" max="8136" width="13.54296875" style="1" customWidth="1"/>
    <col min="8137" max="8386" width="13.54296875" style="1"/>
    <col min="8387" max="8387" width="46.26953125" style="1" customWidth="1"/>
    <col min="8388" max="8388" width="33.26953125" style="1" customWidth="1"/>
    <col min="8389" max="8389" width="12" style="1" customWidth="1"/>
    <col min="8390" max="8390" width="12.54296875" style="1" customWidth="1"/>
    <col min="8391" max="8391" width="33.26953125" style="1" customWidth="1"/>
    <col min="8392" max="8392" width="13.54296875" style="1" customWidth="1"/>
    <col min="8393" max="8642" width="13.54296875" style="1"/>
    <col min="8643" max="8643" width="46.26953125" style="1" customWidth="1"/>
    <col min="8644" max="8644" width="33.26953125" style="1" customWidth="1"/>
    <col min="8645" max="8645" width="12" style="1" customWidth="1"/>
    <col min="8646" max="8646" width="12.54296875" style="1" customWidth="1"/>
    <col min="8647" max="8647" width="33.26953125" style="1" customWidth="1"/>
    <col min="8648" max="8648" width="13.54296875" style="1" customWidth="1"/>
    <col min="8649" max="8898" width="13.54296875" style="1"/>
    <col min="8899" max="8899" width="46.26953125" style="1" customWidth="1"/>
    <col min="8900" max="8900" width="33.26953125" style="1" customWidth="1"/>
    <col min="8901" max="8901" width="12" style="1" customWidth="1"/>
    <col min="8902" max="8902" width="12.54296875" style="1" customWidth="1"/>
    <col min="8903" max="8903" width="33.26953125" style="1" customWidth="1"/>
    <col min="8904" max="8904" width="13.54296875" style="1" customWidth="1"/>
    <col min="8905" max="9154" width="13.54296875" style="1"/>
    <col min="9155" max="9155" width="46.26953125" style="1" customWidth="1"/>
    <col min="9156" max="9156" width="33.26953125" style="1" customWidth="1"/>
    <col min="9157" max="9157" width="12" style="1" customWidth="1"/>
    <col min="9158" max="9158" width="12.54296875" style="1" customWidth="1"/>
    <col min="9159" max="9159" width="33.26953125" style="1" customWidth="1"/>
    <col min="9160" max="9160" width="13.54296875" style="1" customWidth="1"/>
    <col min="9161" max="9410" width="13.54296875" style="1"/>
    <col min="9411" max="9411" width="46.26953125" style="1" customWidth="1"/>
    <col min="9412" max="9412" width="33.26953125" style="1" customWidth="1"/>
    <col min="9413" max="9413" width="12" style="1" customWidth="1"/>
    <col min="9414" max="9414" width="12.54296875" style="1" customWidth="1"/>
    <col min="9415" max="9415" width="33.26953125" style="1" customWidth="1"/>
    <col min="9416" max="9416" width="13.54296875" style="1" customWidth="1"/>
    <col min="9417" max="9666" width="13.54296875" style="1"/>
    <col min="9667" max="9667" width="46.26953125" style="1" customWidth="1"/>
    <col min="9668" max="9668" width="33.26953125" style="1" customWidth="1"/>
    <col min="9669" max="9669" width="12" style="1" customWidth="1"/>
    <col min="9670" max="9670" width="12.54296875" style="1" customWidth="1"/>
    <col min="9671" max="9671" width="33.26953125" style="1" customWidth="1"/>
    <col min="9672" max="9672" width="13.54296875" style="1" customWidth="1"/>
    <col min="9673" max="9922" width="13.54296875" style="1"/>
    <col min="9923" max="9923" width="46.26953125" style="1" customWidth="1"/>
    <col min="9924" max="9924" width="33.26953125" style="1" customWidth="1"/>
    <col min="9925" max="9925" width="12" style="1" customWidth="1"/>
    <col min="9926" max="9926" width="12.54296875" style="1" customWidth="1"/>
    <col min="9927" max="9927" width="33.26953125" style="1" customWidth="1"/>
    <col min="9928" max="9928" width="13.54296875" style="1" customWidth="1"/>
    <col min="9929" max="10178" width="13.54296875" style="1"/>
    <col min="10179" max="10179" width="46.26953125" style="1" customWidth="1"/>
    <col min="10180" max="10180" width="33.26953125" style="1" customWidth="1"/>
    <col min="10181" max="10181" width="12" style="1" customWidth="1"/>
    <col min="10182" max="10182" width="12.54296875" style="1" customWidth="1"/>
    <col min="10183" max="10183" width="33.26953125" style="1" customWidth="1"/>
    <col min="10184" max="10184" width="13.54296875" style="1" customWidth="1"/>
    <col min="10185" max="10434" width="13.54296875" style="1"/>
    <col min="10435" max="10435" width="46.26953125" style="1" customWidth="1"/>
    <col min="10436" max="10436" width="33.26953125" style="1" customWidth="1"/>
    <col min="10437" max="10437" width="12" style="1" customWidth="1"/>
    <col min="10438" max="10438" width="12.54296875" style="1" customWidth="1"/>
    <col min="10439" max="10439" width="33.26953125" style="1" customWidth="1"/>
    <col min="10440" max="10440" width="13.54296875" style="1" customWidth="1"/>
    <col min="10441" max="10690" width="13.54296875" style="1"/>
    <col min="10691" max="10691" width="46.26953125" style="1" customWidth="1"/>
    <col min="10692" max="10692" width="33.26953125" style="1" customWidth="1"/>
    <col min="10693" max="10693" width="12" style="1" customWidth="1"/>
    <col min="10694" max="10694" width="12.54296875" style="1" customWidth="1"/>
    <col min="10695" max="10695" width="33.26953125" style="1" customWidth="1"/>
    <col min="10696" max="10696" width="13.54296875" style="1" customWidth="1"/>
    <col min="10697" max="10946" width="13.54296875" style="1"/>
    <col min="10947" max="10947" width="46.26953125" style="1" customWidth="1"/>
    <col min="10948" max="10948" width="33.26953125" style="1" customWidth="1"/>
    <col min="10949" max="10949" width="12" style="1" customWidth="1"/>
    <col min="10950" max="10950" width="12.54296875" style="1" customWidth="1"/>
    <col min="10951" max="10951" width="33.26953125" style="1" customWidth="1"/>
    <col min="10952" max="10952" width="13.54296875" style="1" customWidth="1"/>
    <col min="10953" max="11202" width="13.54296875" style="1"/>
    <col min="11203" max="11203" width="46.26953125" style="1" customWidth="1"/>
    <col min="11204" max="11204" width="33.26953125" style="1" customWidth="1"/>
    <col min="11205" max="11205" width="12" style="1" customWidth="1"/>
    <col min="11206" max="11206" width="12.54296875" style="1" customWidth="1"/>
    <col min="11207" max="11207" width="33.26953125" style="1" customWidth="1"/>
    <col min="11208" max="11208" width="13.54296875" style="1" customWidth="1"/>
    <col min="11209" max="11458" width="13.54296875" style="1"/>
    <col min="11459" max="11459" width="46.26953125" style="1" customWidth="1"/>
    <col min="11460" max="11460" width="33.26953125" style="1" customWidth="1"/>
    <col min="11461" max="11461" width="12" style="1" customWidth="1"/>
    <col min="11462" max="11462" width="12.54296875" style="1" customWidth="1"/>
    <col min="11463" max="11463" width="33.26953125" style="1" customWidth="1"/>
    <col min="11464" max="11464" width="13.54296875" style="1" customWidth="1"/>
    <col min="11465" max="11714" width="13.54296875" style="1"/>
    <col min="11715" max="11715" width="46.26953125" style="1" customWidth="1"/>
    <col min="11716" max="11716" width="33.26953125" style="1" customWidth="1"/>
    <col min="11717" max="11717" width="12" style="1" customWidth="1"/>
    <col min="11718" max="11718" width="12.54296875" style="1" customWidth="1"/>
    <col min="11719" max="11719" width="33.26953125" style="1" customWidth="1"/>
    <col min="11720" max="11720" width="13.54296875" style="1" customWidth="1"/>
    <col min="11721" max="11970" width="13.54296875" style="1"/>
    <col min="11971" max="11971" width="46.26953125" style="1" customWidth="1"/>
    <col min="11972" max="11972" width="33.26953125" style="1" customWidth="1"/>
    <col min="11973" max="11973" width="12" style="1" customWidth="1"/>
    <col min="11974" max="11974" width="12.54296875" style="1" customWidth="1"/>
    <col min="11975" max="11975" width="33.26953125" style="1" customWidth="1"/>
    <col min="11976" max="11976" width="13.54296875" style="1" customWidth="1"/>
    <col min="11977" max="12226" width="13.54296875" style="1"/>
    <col min="12227" max="12227" width="46.26953125" style="1" customWidth="1"/>
    <col min="12228" max="12228" width="33.26953125" style="1" customWidth="1"/>
    <col min="12229" max="12229" width="12" style="1" customWidth="1"/>
    <col min="12230" max="12230" width="12.54296875" style="1" customWidth="1"/>
    <col min="12231" max="12231" width="33.26953125" style="1" customWidth="1"/>
    <col min="12232" max="12232" width="13.54296875" style="1" customWidth="1"/>
    <col min="12233" max="12482" width="13.54296875" style="1"/>
    <col min="12483" max="12483" width="46.26953125" style="1" customWidth="1"/>
    <col min="12484" max="12484" width="33.26953125" style="1" customWidth="1"/>
    <col min="12485" max="12485" width="12" style="1" customWidth="1"/>
    <col min="12486" max="12486" width="12.54296875" style="1" customWidth="1"/>
    <col min="12487" max="12487" width="33.26953125" style="1" customWidth="1"/>
    <col min="12488" max="12488" width="13.54296875" style="1" customWidth="1"/>
    <col min="12489" max="12738" width="13.54296875" style="1"/>
    <col min="12739" max="12739" width="46.26953125" style="1" customWidth="1"/>
    <col min="12740" max="12740" width="33.26953125" style="1" customWidth="1"/>
    <col min="12741" max="12741" width="12" style="1" customWidth="1"/>
    <col min="12742" max="12742" width="12.54296875" style="1" customWidth="1"/>
    <col min="12743" max="12743" width="33.26953125" style="1" customWidth="1"/>
    <col min="12744" max="12744" width="13.54296875" style="1" customWidth="1"/>
    <col min="12745" max="12994" width="13.54296875" style="1"/>
    <col min="12995" max="12995" width="46.26953125" style="1" customWidth="1"/>
    <col min="12996" max="12996" width="33.26953125" style="1" customWidth="1"/>
    <col min="12997" max="12997" width="12" style="1" customWidth="1"/>
    <col min="12998" max="12998" width="12.54296875" style="1" customWidth="1"/>
    <col min="12999" max="12999" width="33.26953125" style="1" customWidth="1"/>
    <col min="13000" max="13000" width="13.54296875" style="1" customWidth="1"/>
    <col min="13001" max="13250" width="13.54296875" style="1"/>
    <col min="13251" max="13251" width="46.26953125" style="1" customWidth="1"/>
    <col min="13252" max="13252" width="33.26953125" style="1" customWidth="1"/>
    <col min="13253" max="13253" width="12" style="1" customWidth="1"/>
    <col min="13254" max="13254" width="12.54296875" style="1" customWidth="1"/>
    <col min="13255" max="13255" width="33.26953125" style="1" customWidth="1"/>
    <col min="13256" max="13256" width="13.54296875" style="1" customWidth="1"/>
    <col min="13257" max="13506" width="13.54296875" style="1"/>
    <col min="13507" max="13507" width="46.26953125" style="1" customWidth="1"/>
    <col min="13508" max="13508" width="33.26953125" style="1" customWidth="1"/>
    <col min="13509" max="13509" width="12" style="1" customWidth="1"/>
    <col min="13510" max="13510" width="12.54296875" style="1" customWidth="1"/>
    <col min="13511" max="13511" width="33.26953125" style="1" customWidth="1"/>
    <col min="13512" max="13512" width="13.54296875" style="1" customWidth="1"/>
    <col min="13513" max="13762" width="13.54296875" style="1"/>
    <col min="13763" max="13763" width="46.26953125" style="1" customWidth="1"/>
    <col min="13764" max="13764" width="33.26953125" style="1" customWidth="1"/>
    <col min="13765" max="13765" width="12" style="1" customWidth="1"/>
    <col min="13766" max="13766" width="12.54296875" style="1" customWidth="1"/>
    <col min="13767" max="13767" width="33.26953125" style="1" customWidth="1"/>
    <col min="13768" max="13768" width="13.54296875" style="1" customWidth="1"/>
    <col min="13769" max="14018" width="13.54296875" style="1"/>
    <col min="14019" max="14019" width="46.26953125" style="1" customWidth="1"/>
    <col min="14020" max="14020" width="33.26953125" style="1" customWidth="1"/>
    <col min="14021" max="14021" width="12" style="1" customWidth="1"/>
    <col min="14022" max="14022" width="12.54296875" style="1" customWidth="1"/>
    <col min="14023" max="14023" width="33.26953125" style="1" customWidth="1"/>
    <col min="14024" max="14024" width="13.54296875" style="1" customWidth="1"/>
    <col min="14025" max="14274" width="13.54296875" style="1"/>
    <col min="14275" max="14275" width="46.26953125" style="1" customWidth="1"/>
    <col min="14276" max="14276" width="33.26953125" style="1" customWidth="1"/>
    <col min="14277" max="14277" width="12" style="1" customWidth="1"/>
    <col min="14278" max="14278" width="12.54296875" style="1" customWidth="1"/>
    <col min="14279" max="14279" width="33.26953125" style="1" customWidth="1"/>
    <col min="14280" max="14280" width="13.54296875" style="1" customWidth="1"/>
    <col min="14281" max="14530" width="13.54296875" style="1"/>
    <col min="14531" max="14531" width="46.26953125" style="1" customWidth="1"/>
    <col min="14532" max="14532" width="33.26953125" style="1" customWidth="1"/>
    <col min="14533" max="14533" width="12" style="1" customWidth="1"/>
    <col min="14534" max="14534" width="12.54296875" style="1" customWidth="1"/>
    <col min="14535" max="14535" width="33.26953125" style="1" customWidth="1"/>
    <col min="14536" max="14536" width="13.54296875" style="1" customWidth="1"/>
    <col min="14537" max="14786" width="13.54296875" style="1"/>
    <col min="14787" max="14787" width="46.26953125" style="1" customWidth="1"/>
    <col min="14788" max="14788" width="33.26953125" style="1" customWidth="1"/>
    <col min="14789" max="14789" width="12" style="1" customWidth="1"/>
    <col min="14790" max="14790" width="12.54296875" style="1" customWidth="1"/>
    <col min="14791" max="14791" width="33.26953125" style="1" customWidth="1"/>
    <col min="14792" max="14792" width="13.54296875" style="1" customWidth="1"/>
    <col min="14793" max="15042" width="13.54296875" style="1"/>
    <col min="15043" max="15043" width="46.26953125" style="1" customWidth="1"/>
    <col min="15044" max="15044" width="33.26953125" style="1" customWidth="1"/>
    <col min="15045" max="15045" width="12" style="1" customWidth="1"/>
    <col min="15046" max="15046" width="12.54296875" style="1" customWidth="1"/>
    <col min="15047" max="15047" width="33.26953125" style="1" customWidth="1"/>
    <col min="15048" max="15048" width="13.54296875" style="1" customWidth="1"/>
    <col min="15049" max="15298" width="13.54296875" style="1"/>
    <col min="15299" max="15299" width="46.26953125" style="1" customWidth="1"/>
    <col min="15300" max="15300" width="33.26953125" style="1" customWidth="1"/>
    <col min="15301" max="15301" width="12" style="1" customWidth="1"/>
    <col min="15302" max="15302" width="12.54296875" style="1" customWidth="1"/>
    <col min="15303" max="15303" width="33.26953125" style="1" customWidth="1"/>
    <col min="15304" max="15304" width="13.54296875" style="1" customWidth="1"/>
    <col min="15305" max="15554" width="13.54296875" style="1"/>
    <col min="15555" max="15555" width="46.26953125" style="1" customWidth="1"/>
    <col min="15556" max="15556" width="33.26953125" style="1" customWidth="1"/>
    <col min="15557" max="15557" width="12" style="1" customWidth="1"/>
    <col min="15558" max="15558" width="12.54296875" style="1" customWidth="1"/>
    <col min="15559" max="15559" width="33.26953125" style="1" customWidth="1"/>
    <col min="15560" max="15560" width="13.54296875" style="1" customWidth="1"/>
    <col min="15561" max="15810" width="13.54296875" style="1"/>
    <col min="15811" max="15811" width="46.26953125" style="1" customWidth="1"/>
    <col min="15812" max="15812" width="33.26953125" style="1" customWidth="1"/>
    <col min="15813" max="15813" width="12" style="1" customWidth="1"/>
    <col min="15814" max="15814" width="12.54296875" style="1" customWidth="1"/>
    <col min="15815" max="15815" width="33.26953125" style="1" customWidth="1"/>
    <col min="15816" max="15816" width="13.54296875" style="1" customWidth="1"/>
    <col min="15817" max="16066" width="13.54296875" style="1"/>
    <col min="16067" max="16067" width="46.26953125" style="1" customWidth="1"/>
    <col min="16068" max="16068" width="33.26953125" style="1" customWidth="1"/>
    <col min="16069" max="16069" width="12" style="1" customWidth="1"/>
    <col min="16070" max="16070" width="12.54296875" style="1" customWidth="1"/>
    <col min="16071" max="16071" width="33.26953125" style="1" customWidth="1"/>
    <col min="16072" max="16072" width="13.54296875" style="1" customWidth="1"/>
    <col min="16073" max="16384" width="13.54296875" style="1"/>
  </cols>
  <sheetData>
    <row r="1" spans="1:6" ht="23.25" customHeight="1" x14ac:dyDescent="0.4">
      <c r="A1" s="22" t="s">
        <v>0</v>
      </c>
      <c r="B1" s="23"/>
      <c r="C1" s="23"/>
      <c r="D1" s="24"/>
    </row>
    <row r="2" spans="1:6" ht="9.75" customHeight="1" x14ac:dyDescent="0.35">
      <c r="A2" s="17"/>
      <c r="B2" s="8"/>
      <c r="C2" s="8"/>
      <c r="D2" s="9"/>
    </row>
    <row r="3" spans="1:6" ht="18" x14ac:dyDescent="0.4">
      <c r="A3" s="25" t="s">
        <v>1</v>
      </c>
      <c r="B3" s="26"/>
      <c r="C3" s="26"/>
      <c r="D3" s="27"/>
    </row>
    <row r="4" spans="1:6" ht="16" thickBot="1" x14ac:dyDescent="0.4">
      <c r="A4" s="37"/>
      <c r="B4" s="38"/>
      <c r="C4" s="38"/>
      <c r="D4" s="39"/>
    </row>
    <row r="5" spans="1:6" s="2" customFormat="1" ht="32.25" customHeight="1" x14ac:dyDescent="0.35">
      <c r="A5" s="28" t="s">
        <v>60</v>
      </c>
      <c r="B5" s="29"/>
      <c r="C5" s="29"/>
      <c r="D5" s="30"/>
    </row>
    <row r="6" spans="1:6" s="2" customFormat="1" ht="22.5" customHeight="1" thickBot="1" x14ac:dyDescent="0.4">
      <c r="A6" s="31" t="s">
        <v>2</v>
      </c>
      <c r="B6" s="32"/>
      <c r="C6" s="32"/>
      <c r="D6" s="33"/>
    </row>
    <row r="7" spans="1:6" ht="60.65" customHeight="1" x14ac:dyDescent="0.35">
      <c r="A7" s="34" t="s">
        <v>61</v>
      </c>
      <c r="B7" s="35"/>
      <c r="C7" s="35"/>
      <c r="D7" s="36"/>
      <c r="F7" s="21"/>
    </row>
    <row r="8" spans="1:6" x14ac:dyDescent="0.35">
      <c r="A8" s="17"/>
      <c r="B8" s="10" t="s">
        <v>3</v>
      </c>
      <c r="C8" s="10"/>
      <c r="D8" s="11" t="s">
        <v>4</v>
      </c>
    </row>
    <row r="9" spans="1:6" x14ac:dyDescent="0.35">
      <c r="A9" s="18" t="s">
        <v>5</v>
      </c>
      <c r="B9" s="3" t="s">
        <v>6</v>
      </c>
      <c r="C9" s="3"/>
      <c r="D9" s="12" t="s">
        <v>6</v>
      </c>
    </row>
    <row r="10" spans="1:6" ht="16.5" customHeight="1" x14ac:dyDescent="0.35">
      <c r="A10" s="19" t="s">
        <v>7</v>
      </c>
      <c r="B10" s="4">
        <v>1211845</v>
      </c>
      <c r="C10" s="4"/>
      <c r="D10" s="13">
        <v>318705</v>
      </c>
    </row>
    <row r="11" spans="1:6" ht="16.5" customHeight="1" x14ac:dyDescent="0.35">
      <c r="A11" s="19" t="s">
        <v>8</v>
      </c>
      <c r="B11" s="14">
        <v>608712</v>
      </c>
      <c r="C11" s="14"/>
      <c r="D11" s="15">
        <v>160098</v>
      </c>
    </row>
    <row r="12" spans="1:6" ht="16.5" customHeight="1" x14ac:dyDescent="0.35">
      <c r="A12" s="19" t="s">
        <v>9</v>
      </c>
      <c r="B12" s="14">
        <v>3491860</v>
      </c>
      <c r="C12" s="14"/>
      <c r="D12" s="15">
        <v>701442</v>
      </c>
    </row>
    <row r="13" spans="1:6" ht="16.5" customHeight="1" x14ac:dyDescent="0.35">
      <c r="A13" s="19" t="s">
        <v>10</v>
      </c>
      <c r="B13" s="14">
        <v>609958</v>
      </c>
      <c r="C13" s="14"/>
      <c r="D13" s="15">
        <v>160098</v>
      </c>
    </row>
    <row r="14" spans="1:6" ht="16.5" customHeight="1" x14ac:dyDescent="0.35">
      <c r="A14" s="19" t="s">
        <v>11</v>
      </c>
      <c r="B14" s="14">
        <v>22884519</v>
      </c>
      <c r="C14" s="14"/>
      <c r="D14" s="15">
        <v>4601459</v>
      </c>
    </row>
    <row r="15" spans="1:6" ht="16.5" customHeight="1" x14ac:dyDescent="0.35">
      <c r="A15" s="19" t="s">
        <v>12</v>
      </c>
      <c r="B15" s="14">
        <v>2554038</v>
      </c>
      <c r="C15" s="14"/>
      <c r="D15" s="15">
        <v>529800</v>
      </c>
    </row>
    <row r="16" spans="1:6" ht="16.5" customHeight="1" x14ac:dyDescent="0.35">
      <c r="A16" s="19" t="s">
        <v>13</v>
      </c>
      <c r="B16" s="14">
        <v>1580159</v>
      </c>
      <c r="C16" s="14"/>
      <c r="D16" s="15">
        <v>415562</v>
      </c>
    </row>
    <row r="17" spans="1:4" ht="16.5" customHeight="1" x14ac:dyDescent="0.35">
      <c r="A17" s="19" t="s">
        <v>14</v>
      </c>
      <c r="B17" s="14">
        <v>608712</v>
      </c>
      <c r="C17" s="14"/>
      <c r="D17" s="15">
        <v>160098</v>
      </c>
    </row>
    <row r="18" spans="1:4" ht="16.5" customHeight="1" x14ac:dyDescent="0.35">
      <c r="A18" s="19" t="s">
        <v>15</v>
      </c>
      <c r="B18" s="14">
        <v>608712</v>
      </c>
      <c r="C18" s="14"/>
      <c r="D18" s="15">
        <v>160098</v>
      </c>
    </row>
    <row r="19" spans="1:4" ht="16.5" customHeight="1" x14ac:dyDescent="0.35">
      <c r="A19" s="19" t="s">
        <v>16</v>
      </c>
      <c r="B19" s="14">
        <v>10958357</v>
      </c>
      <c r="C19" s="14"/>
      <c r="D19" s="15">
        <v>2253254</v>
      </c>
    </row>
    <row r="20" spans="1:4" ht="16.5" customHeight="1" x14ac:dyDescent="0.35">
      <c r="A20" s="19" t="s">
        <v>17</v>
      </c>
      <c r="B20" s="14">
        <v>4327247</v>
      </c>
      <c r="C20" s="14"/>
      <c r="D20" s="15">
        <v>868174</v>
      </c>
    </row>
    <row r="21" spans="1:4" ht="16.5" customHeight="1" x14ac:dyDescent="0.35">
      <c r="A21" s="19" t="s">
        <v>18</v>
      </c>
      <c r="B21" s="14">
        <v>608712</v>
      </c>
      <c r="C21" s="14"/>
      <c r="D21" s="15">
        <v>160098</v>
      </c>
    </row>
    <row r="22" spans="1:4" ht="16.5" customHeight="1" x14ac:dyDescent="0.35">
      <c r="A22" s="19" t="s">
        <v>19</v>
      </c>
      <c r="B22" s="14">
        <v>608712</v>
      </c>
      <c r="C22" s="14"/>
      <c r="D22" s="15">
        <v>160098</v>
      </c>
    </row>
    <row r="23" spans="1:4" ht="16.5" customHeight="1" x14ac:dyDescent="0.35">
      <c r="A23" s="19" t="s">
        <v>20</v>
      </c>
      <c r="B23" s="14">
        <v>7254359</v>
      </c>
      <c r="C23" s="14"/>
      <c r="D23" s="15">
        <v>1406325</v>
      </c>
    </row>
    <row r="24" spans="1:4" ht="16.5" customHeight="1" x14ac:dyDescent="0.35">
      <c r="A24" s="19" t="s">
        <v>21</v>
      </c>
      <c r="B24" s="14">
        <v>2473763</v>
      </c>
      <c r="C24" s="14"/>
      <c r="D24" s="15">
        <v>525841</v>
      </c>
    </row>
    <row r="25" spans="1:4" ht="16.5" customHeight="1" x14ac:dyDescent="0.35">
      <c r="A25" s="19" t="s">
        <v>22</v>
      </c>
      <c r="B25" s="14">
        <v>661327</v>
      </c>
      <c r="C25" s="14"/>
      <c r="D25" s="15">
        <v>173923</v>
      </c>
    </row>
    <row r="26" spans="1:4" ht="16.5" customHeight="1" x14ac:dyDescent="0.35">
      <c r="A26" s="19" t="s">
        <v>23</v>
      </c>
      <c r="B26" s="14">
        <v>896774</v>
      </c>
      <c r="C26" s="14"/>
      <c r="D26" s="15">
        <v>196190</v>
      </c>
    </row>
    <row r="27" spans="1:4" ht="16.5" customHeight="1" x14ac:dyDescent="0.35">
      <c r="A27" s="19" t="s">
        <v>24</v>
      </c>
      <c r="B27" s="14">
        <v>1001440</v>
      </c>
      <c r="C27" s="14"/>
      <c r="D27" s="15">
        <v>243765</v>
      </c>
    </row>
    <row r="28" spans="1:4" ht="16.5" customHeight="1" x14ac:dyDescent="0.35">
      <c r="A28" s="19" t="s">
        <v>25</v>
      </c>
      <c r="B28" s="14">
        <v>1449023</v>
      </c>
      <c r="C28" s="14"/>
      <c r="D28" s="15">
        <v>381082</v>
      </c>
    </row>
    <row r="29" spans="1:4" ht="16.5" customHeight="1" x14ac:dyDescent="0.35">
      <c r="A29" s="19" t="s">
        <v>26</v>
      </c>
      <c r="B29" s="14">
        <v>608712</v>
      </c>
      <c r="C29" s="14"/>
      <c r="D29" s="15">
        <v>160098</v>
      </c>
    </row>
    <row r="30" spans="1:4" ht="16.5" customHeight="1" x14ac:dyDescent="0.35">
      <c r="A30" s="19" t="s">
        <v>27</v>
      </c>
      <c r="B30" s="14">
        <v>3422790</v>
      </c>
      <c r="C30" s="14"/>
      <c r="D30" s="15">
        <v>661021</v>
      </c>
    </row>
    <row r="31" spans="1:4" ht="16.5" customHeight="1" x14ac:dyDescent="0.35">
      <c r="A31" s="19" t="s">
        <v>28</v>
      </c>
      <c r="B31" s="14">
        <v>4069496</v>
      </c>
      <c r="C31" s="14"/>
      <c r="D31" s="15">
        <v>810393</v>
      </c>
    </row>
    <row r="32" spans="1:4" ht="16.5" customHeight="1" x14ac:dyDescent="0.35">
      <c r="A32" s="19" t="s">
        <v>29</v>
      </c>
      <c r="B32" s="14">
        <v>4267419</v>
      </c>
      <c r="C32" s="14"/>
      <c r="D32" s="15">
        <v>899135</v>
      </c>
    </row>
    <row r="33" spans="1:4" ht="16.5" customHeight="1" x14ac:dyDescent="0.35">
      <c r="A33" s="19" t="s">
        <v>30</v>
      </c>
      <c r="B33" s="14">
        <v>2205430</v>
      </c>
      <c r="C33" s="14"/>
      <c r="D33" s="15">
        <v>421600</v>
      </c>
    </row>
    <row r="34" spans="1:4" ht="16.5" customHeight="1" x14ac:dyDescent="0.35">
      <c r="A34" s="19" t="s">
        <v>31</v>
      </c>
      <c r="B34" s="14">
        <v>608712</v>
      </c>
      <c r="C34" s="14"/>
      <c r="D34" s="15">
        <v>160098</v>
      </c>
    </row>
    <row r="35" spans="1:4" ht="16.5" customHeight="1" x14ac:dyDescent="0.35">
      <c r="A35" s="19" t="s">
        <v>32</v>
      </c>
      <c r="B35" s="14">
        <v>2365250</v>
      </c>
      <c r="C35" s="14"/>
      <c r="D35" s="15">
        <v>464641</v>
      </c>
    </row>
    <row r="36" spans="1:4" ht="16.5" customHeight="1" x14ac:dyDescent="0.35">
      <c r="A36" s="19" t="s">
        <v>33</v>
      </c>
      <c r="B36" s="14">
        <v>608712</v>
      </c>
      <c r="C36" s="14"/>
      <c r="D36" s="15">
        <v>160098</v>
      </c>
    </row>
    <row r="37" spans="1:4" ht="16.5" customHeight="1" x14ac:dyDescent="0.35">
      <c r="A37" s="19" t="s">
        <v>34</v>
      </c>
      <c r="B37" s="14">
        <v>608712</v>
      </c>
      <c r="C37" s="14"/>
      <c r="D37" s="15">
        <v>160098</v>
      </c>
    </row>
    <row r="38" spans="1:4" ht="16.5" customHeight="1" x14ac:dyDescent="0.35">
      <c r="A38" s="19" t="s">
        <v>35</v>
      </c>
      <c r="B38" s="14">
        <v>1679997</v>
      </c>
      <c r="C38" s="14"/>
      <c r="D38" s="15">
        <v>329110</v>
      </c>
    </row>
    <row r="39" spans="1:4" ht="16.5" customHeight="1" x14ac:dyDescent="0.35">
      <c r="A39" s="19" t="s">
        <v>36</v>
      </c>
      <c r="B39" s="14">
        <v>608712</v>
      </c>
      <c r="C39" s="14"/>
      <c r="D39" s="15">
        <v>160098</v>
      </c>
    </row>
    <row r="40" spans="1:4" ht="16.5" customHeight="1" x14ac:dyDescent="0.35">
      <c r="A40" s="19" t="s">
        <v>37</v>
      </c>
      <c r="B40" s="14">
        <v>5887761</v>
      </c>
      <c r="C40" s="14"/>
      <c r="D40" s="15">
        <v>1111543</v>
      </c>
    </row>
    <row r="41" spans="1:4" ht="16.5" customHeight="1" x14ac:dyDescent="0.35">
      <c r="A41" s="19" t="s">
        <v>38</v>
      </c>
      <c r="B41" s="14">
        <v>608712</v>
      </c>
      <c r="C41" s="14"/>
      <c r="D41" s="15">
        <v>160098</v>
      </c>
    </row>
    <row r="42" spans="1:4" ht="16.5" customHeight="1" x14ac:dyDescent="0.35">
      <c r="A42" s="19" t="s">
        <v>39</v>
      </c>
      <c r="B42" s="14">
        <v>11118452</v>
      </c>
      <c r="C42" s="14"/>
      <c r="D42" s="15">
        <v>2195444</v>
      </c>
    </row>
    <row r="43" spans="1:4" ht="16.5" customHeight="1" x14ac:dyDescent="0.35">
      <c r="A43" s="19" t="s">
        <v>40</v>
      </c>
      <c r="B43" s="14">
        <v>2995362</v>
      </c>
      <c r="C43" s="14"/>
      <c r="D43" s="15">
        <v>717206</v>
      </c>
    </row>
    <row r="44" spans="1:4" ht="16.5" customHeight="1" x14ac:dyDescent="0.35">
      <c r="A44" s="19" t="s">
        <v>41</v>
      </c>
      <c r="B44" s="14">
        <v>608712</v>
      </c>
      <c r="C44" s="14"/>
      <c r="D44" s="15">
        <v>160098</v>
      </c>
    </row>
    <row r="45" spans="1:4" ht="16.5" customHeight="1" x14ac:dyDescent="0.35">
      <c r="A45" s="19" t="s">
        <v>42</v>
      </c>
      <c r="B45" s="14">
        <v>4934633</v>
      </c>
      <c r="C45" s="14"/>
      <c r="D45" s="15">
        <v>1032703</v>
      </c>
    </row>
    <row r="46" spans="1:4" ht="16.5" customHeight="1" x14ac:dyDescent="0.35">
      <c r="A46" s="19" t="s">
        <v>43</v>
      </c>
      <c r="B46" s="14">
        <v>895122</v>
      </c>
      <c r="C46" s="14"/>
      <c r="D46" s="15">
        <v>235410</v>
      </c>
    </row>
    <row r="47" spans="1:4" ht="16.5" customHeight="1" x14ac:dyDescent="0.35">
      <c r="A47" s="19" t="s">
        <v>44</v>
      </c>
      <c r="B47" s="14">
        <v>1586002</v>
      </c>
      <c r="C47" s="14"/>
      <c r="D47" s="15">
        <v>328038</v>
      </c>
    </row>
    <row r="48" spans="1:4" ht="16.5" customHeight="1" x14ac:dyDescent="0.35">
      <c r="A48" s="19" t="s">
        <v>45</v>
      </c>
      <c r="B48" s="14">
        <v>5927233</v>
      </c>
      <c r="C48" s="14"/>
      <c r="D48" s="15">
        <v>1230459</v>
      </c>
    </row>
    <row r="49" spans="1:4" ht="16.5" customHeight="1" x14ac:dyDescent="0.35">
      <c r="A49" s="19" t="s">
        <v>46</v>
      </c>
      <c r="B49" s="14">
        <v>2249698</v>
      </c>
      <c r="C49" s="14"/>
      <c r="D49" s="15">
        <v>463258</v>
      </c>
    </row>
    <row r="50" spans="1:4" ht="16.5" customHeight="1" x14ac:dyDescent="0.35">
      <c r="A50" s="19" t="s">
        <v>47</v>
      </c>
      <c r="B50" s="14">
        <v>728996</v>
      </c>
      <c r="C50" s="14"/>
      <c r="D50" s="15">
        <v>160098</v>
      </c>
    </row>
    <row r="51" spans="1:4" ht="16.5" customHeight="1" x14ac:dyDescent="0.35">
      <c r="A51" s="19" t="s">
        <v>48</v>
      </c>
      <c r="B51" s="14">
        <v>1360275</v>
      </c>
      <c r="C51" s="14"/>
      <c r="D51" s="15">
        <v>353621</v>
      </c>
    </row>
    <row r="52" spans="1:4" ht="16.5" customHeight="1" x14ac:dyDescent="0.35">
      <c r="A52" s="19" t="s">
        <v>49</v>
      </c>
      <c r="B52" s="14">
        <v>608712</v>
      </c>
      <c r="C52" s="14"/>
      <c r="D52" s="15">
        <v>160098</v>
      </c>
    </row>
    <row r="53" spans="1:4" ht="16.5" customHeight="1" x14ac:dyDescent="0.35">
      <c r="A53" s="19" t="s">
        <v>50</v>
      </c>
      <c r="B53" s="14">
        <v>2000944</v>
      </c>
      <c r="C53" s="14"/>
      <c r="D53" s="15">
        <v>472954</v>
      </c>
    </row>
    <row r="54" spans="1:4" ht="16.5" customHeight="1" x14ac:dyDescent="0.35">
      <c r="A54" s="19" t="s">
        <v>51</v>
      </c>
      <c r="B54" s="14">
        <v>12871480</v>
      </c>
      <c r="C54" s="14"/>
      <c r="D54" s="15">
        <v>2597003</v>
      </c>
    </row>
    <row r="55" spans="1:4" ht="16.5" customHeight="1" x14ac:dyDescent="0.35">
      <c r="A55" s="19" t="s">
        <v>52</v>
      </c>
      <c r="B55" s="14">
        <v>1401254</v>
      </c>
      <c r="C55" s="14"/>
      <c r="D55" s="15">
        <v>307486</v>
      </c>
    </row>
    <row r="56" spans="1:4" ht="16.5" customHeight="1" x14ac:dyDescent="0.35">
      <c r="A56" s="19" t="s">
        <v>53</v>
      </c>
      <c r="B56" s="14">
        <v>608712</v>
      </c>
      <c r="C56" s="14"/>
      <c r="D56" s="15">
        <v>160098</v>
      </c>
    </row>
    <row r="57" spans="1:4" ht="16.5" customHeight="1" x14ac:dyDescent="0.35">
      <c r="A57" s="19" t="s">
        <v>54</v>
      </c>
      <c r="B57" s="14">
        <v>3745404</v>
      </c>
      <c r="C57" s="14"/>
      <c r="D57" s="15">
        <v>765356</v>
      </c>
    </row>
    <row r="58" spans="1:4" ht="16.5" customHeight="1" x14ac:dyDescent="0.35">
      <c r="A58" s="19" t="s">
        <v>55</v>
      </c>
      <c r="B58" s="14">
        <v>3404333</v>
      </c>
      <c r="C58" s="14"/>
      <c r="D58" s="15">
        <v>690983</v>
      </c>
    </row>
    <row r="59" spans="1:4" ht="16.5" customHeight="1" x14ac:dyDescent="0.35">
      <c r="A59" s="19" t="s">
        <v>56</v>
      </c>
      <c r="B59" s="14">
        <v>608713</v>
      </c>
      <c r="C59" s="14"/>
      <c r="D59" s="15">
        <v>160098</v>
      </c>
    </row>
    <row r="60" spans="1:4" ht="16.5" customHeight="1" x14ac:dyDescent="0.35">
      <c r="A60" s="19" t="s">
        <v>57</v>
      </c>
      <c r="B60" s="14">
        <v>1966686</v>
      </c>
      <c r="C60" s="14"/>
      <c r="D60" s="15">
        <v>434942</v>
      </c>
    </row>
    <row r="61" spans="1:4" ht="16.5" customHeight="1" x14ac:dyDescent="0.35">
      <c r="A61" s="19" t="s">
        <v>58</v>
      </c>
      <c r="B61" s="14">
        <v>608713</v>
      </c>
      <c r="C61" s="14"/>
      <c r="D61" s="15">
        <v>160098</v>
      </c>
    </row>
    <row r="62" spans="1:4" s="6" customFormat="1" ht="23.25" customHeight="1" thickBot="1" x14ac:dyDescent="0.4">
      <c r="A62" s="20" t="s">
        <v>59</v>
      </c>
      <c r="B62" s="5">
        <f>SUM(B10:B61)</f>
        <v>152178080</v>
      </c>
      <c r="C62" s="5"/>
      <c r="D62" s="16">
        <f>SUM(D10:D61)</f>
        <v>32019592</v>
      </c>
    </row>
    <row r="63" spans="1:4" ht="16" thickTop="1" x14ac:dyDescent="0.35">
      <c r="B63" s="7"/>
      <c r="C63" s="7"/>
    </row>
    <row r="64" spans="1:4" x14ac:dyDescent="0.35">
      <c r="B64" s="7"/>
    </row>
    <row r="68" spans="2:3" x14ac:dyDescent="0.35">
      <c r="B68" s="7"/>
      <c r="C68" s="7"/>
    </row>
  </sheetData>
  <mergeCells count="6">
    <mergeCell ref="A1:D1"/>
    <mergeCell ref="A3:D3"/>
    <mergeCell ref="A5:D5"/>
    <mergeCell ref="A6:D6"/>
    <mergeCell ref="A7:D7"/>
    <mergeCell ref="A4:D4"/>
  </mergeCells>
  <printOptions horizontalCentered="1"/>
  <pageMargins left="0.75" right="0.75" top="0.5" bottom="0.5" header="0.5" footer="0.5"/>
  <pageSetup scale="66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</vt:lpstr>
      <vt:lpstr>'Table 2'!Print_Area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2022 Partial Year Apportionment Table 2 Section 5303 and 5304 Statewide and Metropolitan Planning</dc:title>
  <dc:subject>Commitment to Accessibility: DOT is committed to ensuring that information is available in appropriate alternative formats to meet the requirements of persons who have a disability. If you require an alternative version of this file, please contact FTAWebAccessibility@dot.gov.</dc:subject>
  <dc:creator>Federal Transit Administration</dc:creator>
  <cp:lastModifiedBy>Ethan Yin</cp:lastModifiedBy>
  <cp:lastPrinted>2020-01-22T15:53:55Z</cp:lastPrinted>
  <dcterms:created xsi:type="dcterms:W3CDTF">2015-02-06T21:22:50Z</dcterms:created>
  <dcterms:modified xsi:type="dcterms:W3CDTF">2022-04-06T19:47:51Z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